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hiers\DDI\6_OP_Cité CU\RENNES-SAINT HELIER op22\6_CONSULTATIONS\6_consul_TRX\CONSULTATION\LOT 8 - AGENCEMENT\DCE\DOSSIER TECHNIQUE\1bis. LOT AGENCEMENT\"/>
    </mc:Choice>
  </mc:AlternateContent>
  <xr:revisionPtr revIDLastSave="0" documentId="13_ncr:1_{0B8903AB-6F48-442B-B196-347916B9D0F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DPGF LOT 08" sheetId="1" r:id="rId1"/>
  </sheets>
  <definedNames>
    <definedName name="_xlnm.Print_Area" localSheetId="0">'DPGF LOT 08'!$A$3:$F$49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35" i="1" l="1"/>
  <c r="F36" i="1" s="1"/>
  <c r="F37" i="1" s="1"/>
  <c r="F50" i="1"/>
  <c r="F52" i="1" s="1"/>
  <c r="F53" i="1" s="1"/>
  <c r="F56" i="1" l="1"/>
  <c r="F58" i="1" s="1"/>
  <c r="F59" i="1" s="1"/>
</calcChain>
</file>

<file path=xl/sharedStrings.xml><?xml version="1.0" encoding="utf-8"?>
<sst xmlns="http://schemas.openxmlformats.org/spreadsheetml/2006/main" count="138" uniqueCount="86">
  <si>
    <t>N°</t>
  </si>
  <si>
    <t>DESIGNATION DES OUVRAGES</t>
  </si>
  <si>
    <t>Quantité</t>
  </si>
  <si>
    <t>U</t>
  </si>
  <si>
    <t>3.01</t>
  </si>
  <si>
    <t>3.02</t>
  </si>
  <si>
    <t>3.03</t>
  </si>
  <si>
    <t>3.04</t>
  </si>
  <si>
    <t>3.05</t>
  </si>
  <si>
    <t>Meuble rangement penderie caisson ouvert à étagères horizontales</t>
  </si>
  <si>
    <t>Prix Unit.</t>
  </si>
  <si>
    <t xml:space="preserve">Prix Totaux </t>
  </si>
  <si>
    <t>98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</si>
  <si>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</si>
  <si>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</si>
  <si>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</si>
  <si>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</si>
  <si>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</si>
  <si>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</si>
  <si>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</si>
  <si>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</si>
  <si>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</si>
  <si>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 xml:space="preserve"> 3.15</t>
  </si>
  <si>
    <t>Rénovation
Résidence Universitaire CROUS Saint Hélier</t>
  </si>
  <si>
    <t>Meuble kitchenette adossé (120 cm)</t>
  </si>
  <si>
    <t>Meuble rangement caisson kitchenette</t>
  </si>
  <si>
    <t>Grande bagagerie tubulaire</t>
  </si>
  <si>
    <t>Petite bagagerie tubulaire</t>
  </si>
  <si>
    <t>Etagères tubulaires</t>
  </si>
  <si>
    <t>Meuble lit articulé latéralement avec comptoir rabattable intégré</t>
  </si>
  <si>
    <t>Sangles dosseret canapé</t>
  </si>
  <si>
    <t>Dosseret tête de lit articulé</t>
  </si>
  <si>
    <t>Plateau bureau</t>
  </si>
  <si>
    <t>Tablette comptoir articulée</t>
  </si>
  <si>
    <t>Habillage mural en panneau mélaminé</t>
  </si>
  <si>
    <t>Plan vasque en résine de synthèse (700 mm) avec 1 bord en biais</t>
  </si>
  <si>
    <t>Plan vasque en résine de synthèse (800 mm) avec 2 bords droits</t>
  </si>
  <si>
    <t>Tablette lavabo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</si>
  <si>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</si>
  <si>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</si>
  <si>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</si>
  <si>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</si>
  <si>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</si>
  <si>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</si>
  <si>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</si>
  <si>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</si>
  <si>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</si>
  <si>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</si>
  <si>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</si>
  <si>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</si>
  <si>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</si>
  <si>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</si>
  <si>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</si>
  <si>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Rideau mobile intérieur d’occultation à guidage horizontal, à commande manuelle de type 1 (ensemble de 2 fenêtres)</t>
  </si>
  <si>
    <t>Rideau mobile intérieur d’occultation à guidage horizontal, à commande manuelle de type 2 (ensemble 1 porte-fenêtre et 1 fenêtre)</t>
  </si>
  <si>
    <t>Eléments métalliques d’affichage isolés</t>
  </si>
  <si>
    <t>Réfrigérateur 140 litres à compression</t>
  </si>
  <si>
    <t>Patères inox</t>
  </si>
  <si>
    <t>Porte-rouleau papier hygiénique inox</t>
  </si>
  <si>
    <t>Barre de supportage rideau de douche et Rideau de douche</t>
  </si>
  <si>
    <t>Petit miroir vertical</t>
  </si>
  <si>
    <t>Grand miroir vertical</t>
  </si>
  <si>
    <t>Caillebotis PVC extra plat</t>
  </si>
  <si>
    <t>Meuble lit coffre avec dosseret</t>
  </si>
  <si>
    <t>Plaque à induction intégrable</t>
  </si>
  <si>
    <t>Egouttoir amovible</t>
  </si>
  <si>
    <t>Lampe murale articulée</t>
  </si>
  <si>
    <t>Total Hors Taxes du lot n° 8</t>
  </si>
  <si>
    <t>T.V.A. 10,00 %</t>
  </si>
  <si>
    <t>Total Toutes Taxes Comprises .......................................................................................................</t>
  </si>
  <si>
    <t>DESIGNATION DES OUVRAGES - PSE</t>
  </si>
  <si>
    <t>3.31</t>
  </si>
  <si>
    <t>3.32</t>
  </si>
  <si>
    <t>3.33</t>
  </si>
  <si>
    <t>3.34</t>
  </si>
  <si>
    <t>3.35</t>
  </si>
  <si>
    <t>Meuble rangement chaussures caisson ouvert à étagères inclinées</t>
  </si>
  <si>
    <t>Meuble rangement bibelots caisson ouvert à étagères horizontales</t>
  </si>
  <si>
    <t>Matelas mousse déhoussable 90 x200</t>
  </si>
  <si>
    <t>Total Hors Taxes PSE du lot n° 8</t>
  </si>
  <si>
    <t>Total  PSE Toutes Taxes Comprises .......................................................................................................</t>
  </si>
  <si>
    <t>Total Hors Taxes OUVRAGES + PSE du lot n° 8</t>
  </si>
  <si>
    <t>Total  OUVRAGES + PSE Toutes Taxes Comprises .......................................................................................................</t>
  </si>
  <si>
    <t>Observations de l'entrepreneur :
Articles concernés</t>
  </si>
  <si>
    <t>TVA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</si>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</sst>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#,##0.00\ &quot;€&quot;"/>
    <numFmt numFmtId="166" formatCode="#,##0.00_€"/>
  </numFmts>
  <fonts count="14" x14ac:knownFonts="1">
    <font>
      <sz val="11"/>
      <color indexed="8"/>
      <name val="Calibri"/>
      <family val="2"/>
    </font>
    <font>
      <sz val="10"/>
      <name val="Verdana"/>
      <family val="2"/>
    </font>
    <font>
      <b/>
      <sz val="12"/>
      <color rgb="FF000000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12"/>
      <color rgb="FFFF0000"/>
      <name val="Calibri"/>
      <family val="2"/>
    </font>
    <font>
      <b/>
      <sz val="12"/>
      <color indexed="23"/>
      <name val="Calibri"/>
      <family val="2"/>
    </font>
    <font>
      <sz val="12"/>
      <color indexed="10"/>
      <name val="Calibri"/>
      <family val="2"/>
    </font>
    <font>
      <sz val="12"/>
      <color indexed="23"/>
      <name val="Calibri"/>
      <family val="2"/>
    </font>
    <font>
      <sz val="14"/>
      <name val="Calibri"/>
      <family val="2"/>
    </font>
    <font>
      <b/>
      <sz val="1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165" fontId="3" fillId="0" borderId="0" xfId="0" applyNumberFormat="1" applyFont="1"/>
    <xf numFmtId="0" fontId="4" fillId="0" borderId="0" xfId="0" applyFont="1" applyAlignment="1">
      <alignment horizontal="centerContinuous" vertical="center"/>
    </xf>
    <xf numFmtId="165" fontId="6" fillId="0" borderId="0" xfId="0" applyNumberFormat="1" applyFont="1"/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/>
    <xf numFmtId="0" fontId="4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Continuous" vertical="center" wrapText="1"/>
    </xf>
    <xf numFmtId="0" fontId="11" fillId="0" borderId="0" xfId="0" applyFont="1" applyAlignment="1">
      <alignment horizontal="left" vertical="center" wrapText="1"/>
    </xf>
    <xf numFmtId="165" fontId="5" fillId="0" borderId="0" xfId="0" applyNumberFormat="1" applyFont="1"/>
    <xf numFmtId="0" fontId="3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9" fontId="5" fillId="0" borderId="0" xfId="0" applyNumberFormat="1" applyFont="1"/>
    <xf numFmtId="9" fontId="6" fillId="0" borderId="0" xfId="0" applyNumberFormat="1" applyFont="1"/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319599</xdr:colOff>
      <xdr:row>71</xdr:row>
      <xdr:rowOff>214046</xdr:rowOff>
    </xdr:from>
    <xdr:to>
      <xdr:col>5</xdr:col>
      <xdr:colOff>683946</xdr:colOff>
      <xdr:row>71</xdr:row>
      <xdr:rowOff>1676027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1BE1C8E-F1FB-4744-9E18-F06390486713}"/>
            </a:ext>
          </a:extLst>
        </xdr:cNvPr>
        <xdr:cNvGrpSpPr>
          <a:grpSpLocks/>
        </xdr:cNvGrpSpPr>
      </xdr:nvGrpSpPr>
      <xdr:grpSpPr>
        <a:xfrm>
          <a:off x="319599" y="26070675"/>
          <a:ext cx="7845218" cy="1461981"/>
          <a:chOff x="5791" y="-83703"/>
          <a:chExt cx="6694170" cy="1146135"/>
        </a:xfrm>
      </xdr:grpSpPr>
      <xdr:sp macro="" textlink="">
        <xdr:nvSpPr>
          <xdr:cNvPr id="3" name="Graphic 4">
            <a:extLst>
              <a:ext uri="{FF2B5EF4-FFF2-40B4-BE49-F238E27FC236}">
                <a16:creationId xmlns:a16="http://schemas.microsoft.com/office/drawing/2014/main" id="{AD10992E-F9F5-304A-9DBB-7439A66705C5}"/>
              </a:ext>
            </a:extLst>
          </xdr:cNvPr>
          <xdr:cNvSpPr/>
        </xdr:nvSpPr>
        <xdr:spPr>
          <a:xfrm>
            <a:off x="5791" y="-83703"/>
            <a:ext cx="6694170" cy="1146135"/>
          </a:xfrm>
          <a:custGeom>
            <a:avLst/>
            <a:gdLst/>
            <a:ahLst/>
            <a:cxnLst/>
            <a:rect l="l" t="t" r="r" b="b"/>
            <a:pathLst>
              <a:path w="6694170" h="1056640">
                <a:moveTo>
                  <a:pt x="0" y="1056195"/>
                </a:moveTo>
                <a:lnTo>
                  <a:pt x="4440224" y="1056195"/>
                </a:lnTo>
                <a:lnTo>
                  <a:pt x="4440224" y="0"/>
                </a:lnTo>
                <a:lnTo>
                  <a:pt x="0" y="0"/>
                </a:lnTo>
                <a:lnTo>
                  <a:pt x="0" y="1056195"/>
                </a:lnTo>
                <a:close/>
              </a:path>
              <a:path w="6694170" h="1056640">
                <a:moveTo>
                  <a:pt x="4464011" y="1056195"/>
                </a:moveTo>
                <a:lnTo>
                  <a:pt x="6693801" y="1056195"/>
                </a:lnTo>
                <a:lnTo>
                  <a:pt x="6693801" y="0"/>
                </a:lnTo>
                <a:lnTo>
                  <a:pt x="4464011" y="0"/>
                </a:lnTo>
                <a:lnTo>
                  <a:pt x="4464011" y="1056195"/>
                </a:lnTo>
                <a:close/>
              </a:path>
            </a:pathLst>
          </a:custGeom>
          <a:ln w="11582">
            <a:solidFill>
              <a:srgbClr val="231F2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4" name="Textbox 5">
            <a:extLst>
              <a:ext uri="{FF2B5EF4-FFF2-40B4-BE49-F238E27FC236}">
                <a16:creationId xmlns:a16="http://schemas.microsoft.com/office/drawing/2014/main" id="{07A6B50E-6FDD-4A45-B0A5-2516A5452AF9}"/>
              </a:ext>
            </a:extLst>
          </xdr:cNvPr>
          <xdr:cNvSpPr txBox="1"/>
        </xdr:nvSpPr>
        <xdr:spPr>
          <a:xfrm>
            <a:off x="4463700" y="11582"/>
            <a:ext cx="2230120" cy="1045210"/>
          </a:xfrm>
          <a:prstGeom prst="rect">
            <a:avLst/>
          </a:prstGeom>
        </xdr:spPr>
        <xdr:txBody>
          <a:bodyPr wrap="square" lIns="0" tIns="0" rIns="0" bIns="0" rtlCol="0">
            <a:noAutofit/>
          </a:bodyPr>
          <a:lstStyle/>
          <a:p>
            <a:pPr marL="114935">
              <a:spcBef>
                <a:spcPts val="25"/>
              </a:spcBef>
              <a:spcAft>
                <a:spcPts val="0"/>
              </a:spcAft>
            </a:pPr>
            <a:r>
              <a:rPr lang="fr-FR" sz="900" b="1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Cachet</a:t>
            </a:r>
            <a:r>
              <a:rPr lang="fr-FR" sz="900" b="1" spc="-1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 b="1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et</a:t>
            </a:r>
            <a:r>
              <a:rPr lang="fr-FR" sz="900" b="1" spc="-1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 b="1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signature</a:t>
            </a:r>
            <a:r>
              <a:rPr lang="fr-FR" sz="900" b="1" spc="-1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 b="1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de</a:t>
            </a:r>
            <a:r>
              <a:rPr lang="fr-FR" sz="900" b="1" spc="-1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 b="1" spc="-1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l'entrepreneur</a:t>
            </a:r>
            <a:endParaRPr lang="fr-FR" sz="1100">
              <a:effectLst/>
              <a:latin typeface="Helvetica" pitchFamily="2" charset="0"/>
              <a:ea typeface="Helvetica" pitchFamily="2" charset="0"/>
              <a:cs typeface="Helvetica" pitchFamily="2" charset="0"/>
            </a:endParaRPr>
          </a:p>
        </xdr:txBody>
      </xdr:sp>
      <xdr:sp macro="" textlink="">
        <xdr:nvSpPr>
          <xdr:cNvPr id="5" name="Textbox 6">
            <a:extLst>
              <a:ext uri="{FF2B5EF4-FFF2-40B4-BE49-F238E27FC236}">
                <a16:creationId xmlns:a16="http://schemas.microsoft.com/office/drawing/2014/main" id="{755245A3-D349-7440-B52F-16F6F539B408}"/>
              </a:ext>
            </a:extLst>
          </xdr:cNvPr>
          <xdr:cNvSpPr txBox="1"/>
        </xdr:nvSpPr>
        <xdr:spPr>
          <a:xfrm>
            <a:off x="11582" y="11582"/>
            <a:ext cx="4440554" cy="1045210"/>
          </a:xfrm>
          <a:prstGeom prst="rect">
            <a:avLst/>
          </a:prstGeom>
        </xdr:spPr>
        <xdr:txBody>
          <a:bodyPr wrap="square" lIns="0" tIns="0" rIns="0" bIns="0" rtlCol="0">
            <a:noAutofit/>
          </a:bodyPr>
          <a:lstStyle/>
          <a:p>
            <a:pPr marL="50800" marR="53340" algn="just">
              <a:lnSpc>
                <a:spcPct val="82000"/>
              </a:lnSpc>
              <a:spcBef>
                <a:spcPts val="175"/>
              </a:spcBef>
              <a:spcAft>
                <a:spcPts val="0"/>
              </a:spcAft>
            </a:pPr>
            <a:r>
              <a:rPr lang="fr-FR" sz="900" b="1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Offre à faire obligatoirement suivant ce bordereau cadre sous peine</a:t>
            </a:r>
            <a:r>
              <a:rPr lang="fr-FR" sz="900" b="1" spc="2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 b="1" spc="-1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d'exclusion.</a:t>
            </a:r>
            <a:endParaRPr lang="fr-FR" sz="1100">
              <a:effectLst/>
              <a:latin typeface="Helvetica" pitchFamily="2" charset="0"/>
              <a:ea typeface="Helvetica" pitchFamily="2" charset="0"/>
              <a:cs typeface="Helvetica" pitchFamily="2" charset="0"/>
            </a:endParaRPr>
          </a:p>
          <a:p>
            <a:pPr marL="50800" algn="just">
              <a:lnSpc>
                <a:spcPts val="960"/>
              </a:lnSpc>
              <a:spcBef>
                <a:spcPts val="760"/>
              </a:spcBef>
              <a:spcAft>
                <a:spcPts val="0"/>
              </a:spcAft>
            </a:pP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Quantitatif</a:t>
            </a:r>
            <a:r>
              <a:rPr lang="fr-FR" sz="900" spc="-2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sous</a:t>
            </a:r>
            <a:r>
              <a:rPr lang="fr-FR" sz="900" spc="-2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la</a:t>
            </a:r>
            <a:r>
              <a:rPr lang="fr-FR" sz="900" spc="-2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responsabilité</a:t>
            </a:r>
            <a:r>
              <a:rPr lang="fr-FR" sz="900" spc="-3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de</a:t>
            </a:r>
            <a:r>
              <a:rPr lang="fr-FR" sz="900" spc="-25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 spc="-1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l'entrepreneur.</a:t>
            </a:r>
            <a:endParaRPr lang="fr-FR" sz="1100">
              <a:effectLst/>
              <a:latin typeface="Helvetica" pitchFamily="2" charset="0"/>
              <a:ea typeface="Helvetica" pitchFamily="2" charset="0"/>
              <a:cs typeface="Helvetica" pitchFamily="2" charset="0"/>
            </a:endParaRPr>
          </a:p>
          <a:p>
            <a:pPr marL="50800" marR="52070" algn="just">
              <a:lnSpc>
                <a:spcPct val="82000"/>
              </a:lnSpc>
              <a:spcBef>
                <a:spcPts val="30"/>
              </a:spcBef>
              <a:spcAft>
                <a:spcPts val="0"/>
              </a:spcAft>
            </a:pP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Les</a:t>
            </a:r>
            <a:r>
              <a:rPr lang="fr-FR" sz="900" spc="2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postes</a:t>
            </a:r>
            <a:r>
              <a:rPr lang="fr-FR" sz="900" spc="2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décrits</a:t>
            </a:r>
            <a:r>
              <a:rPr lang="fr-FR" sz="900" spc="2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en unités (U) mètres carrés (m</a:t>
            </a:r>
            <a:r>
              <a:rPr lang="fr-FR" sz="7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2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) mètres cubes (m</a:t>
            </a:r>
            <a:r>
              <a:rPr lang="fr-FR" sz="7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3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) mètres linéaires (ml) seront donc complétés par les quantités calculées par l'entrepreneur et multipliées par les prix</a:t>
            </a:r>
            <a:r>
              <a:rPr lang="fr-FR" sz="900" spc="2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 </a:t>
            </a:r>
            <a:r>
              <a:rPr lang="fr-FR" sz="900">
                <a:solidFill>
                  <a:srgbClr val="231F20"/>
                </a:solidFill>
                <a:effectLst/>
                <a:latin typeface="Helvetica" pitchFamily="2" charset="0"/>
                <a:ea typeface="Helvetica" pitchFamily="2" charset="0"/>
                <a:cs typeface="Helvetica" pitchFamily="2" charset="0"/>
              </a:rPr>
              <a:t>unitaires.</a:t>
            </a:r>
            <a:endParaRPr lang="fr-FR" sz="1100">
              <a:effectLst/>
              <a:latin typeface="Helvetica" pitchFamily="2" charset="0"/>
              <a:ea typeface="Helvetica" pitchFamily="2" charset="0"/>
              <a:cs typeface="Helvetica" pitchFamily="2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tabSelected="1" view="pageLayout" zoomScale="89" zoomScaleNormal="79" zoomScalePageLayoutView="89" workbookViewId="0">
      <selection activeCell="G32" sqref="G32"/>
    </sheetView>
  </sheetViews>
  <sheetFormatPr baseColWidth="10" defaultColWidth="10.85546875" defaultRowHeight="15.75" x14ac:dyDescent="0.25"/>
  <cols>
    <col min="1" max="1" width="8.7109375" style="1" customWidth="1"/>
    <col min="2" max="2" width="64.140625" style="1" customWidth="1"/>
    <col min="3" max="3" width="8.140625" style="1" customWidth="1"/>
    <col min="4" max="4" width="11.28515625" style="17" customWidth="1"/>
    <col min="5" max="5" width="12.28515625" style="17" customWidth="1"/>
    <col min="6" max="6" width="15.28515625" style="1" customWidth="1"/>
    <col min="7" max="16384" width="10.85546875" style="1"/>
  </cols>
  <sheetData>
    <row r="1" spans="1:7" ht="39.950000000000003" customHeight="1" x14ac:dyDescent="0.25">
      <c r="A1" s="65" t="s">
        <v>23</v>
      </c>
      <c r="B1" s="66"/>
      <c r="C1" s="66"/>
      <c r="D1" s="66"/>
      <c r="E1" s="66"/>
      <c r="F1" s="66"/>
    </row>
    <row r="3" spans="1:7" ht="24.95" customHeight="1" x14ac:dyDescent="0.25">
      <c r="A3" s="54" t="s">
        <v>0</v>
      </c>
      <c r="B3" s="55" t="s">
        <v>1</v>
      </c>
      <c r="C3" s="54" t="s">
        <v>3</v>
      </c>
      <c r="D3" s="56" t="s">
        <v>2</v>
      </c>
      <c r="E3" s="56" t="s">
        <v>10</v>
      </c>
      <c r="F3" s="54" t="s">
        <v>11</v>
      </c>
      <c r="G3" s="1" t="s">
        <v>84</v>
      </c>
    </row>
    <row r="4" spans="1:7" ht="24.95" customHeight="1" x14ac:dyDescent="0.25">
      <c r="A4" s="50"/>
      <c r="B4" s="48"/>
      <c r="C4" s="50"/>
      <c r="D4" s="49"/>
      <c r="E4" s="49"/>
      <c r="F4" s="48"/>
    </row>
    <row r="5" spans="1:7" ht="32.1" customHeight="1" x14ac:dyDescent="0.25">
      <c r="A5" s="51" t="s">
        <v>4</v>
      </c>
      <c r="B5" s="4" t="s">
        <v>9</v>
      </c>
      <c r="C5" s="52" t="s">
        <v>3</v>
      </c>
      <c r="D5" s="52" t="s">
        <v>12</v>
      </c>
      <c r="E5" s="57"/>
      <c r="F5" s="58">
        <f>SUM(D5*E5)</f>
        <v>0</v>
      </c>
    </row>
    <row r="6" spans="1:7" ht="32.1" customHeight="1" x14ac:dyDescent="0.25">
      <c r="A6" s="51" t="s">
        <v>5</v>
      </c>
      <c r="B6" s="4" t="s">
        <v>24</v>
      </c>
      <c r="C6" s="52" t="s">
        <v>3</v>
      </c>
      <c r="D6" s="52" t="s">
        <v>12</v>
      </c>
      <c r="E6" s="57"/>
      <c r="F6" s="58">
        <f t="shared" ref="F6:F19" si="0">SUM(D6*E6)</f>
        <v>0</v>
      </c>
    </row>
    <row r="7" spans="1:7" ht="24.95" customHeight="1" x14ac:dyDescent="0.25">
      <c r="A7" s="51" t="s">
        <v>6</v>
      </c>
      <c r="B7" s="4" t="s">
        <v>25</v>
      </c>
      <c r="C7" s="52" t="s">
        <v>3</v>
      </c>
      <c r="D7" s="52" t="s">
        <v>12</v>
      </c>
      <c r="E7" s="57"/>
      <c r="F7" s="58">
        <f t="shared" si="0"/>
        <v>0</v>
      </c>
    </row>
    <row r="8" spans="1:7" ht="32.1" customHeight="1" x14ac:dyDescent="0.25">
      <c r="A8" s="51" t="s">
        <v>7</v>
      </c>
      <c r="B8" s="4" t="s">
        <v>26</v>
      </c>
      <c r="C8" s="52" t="s">
        <v>3</v>
      </c>
      <c r="D8" s="52">
        <v>91</v>
      </c>
      <c r="E8" s="57"/>
      <c r="F8" s="58">
        <f t="shared" si="0"/>
        <v>0</v>
      </c>
    </row>
    <row r="9" spans="1:7" ht="30.95" customHeight="1" x14ac:dyDescent="0.25">
      <c r="A9" s="51" t="s">
        <v>8</v>
      </c>
      <c r="B9" s="4" t="s">
        <v>27</v>
      </c>
      <c r="C9" s="52" t="s">
        <v>3</v>
      </c>
      <c r="D9" s="52">
        <v>189</v>
      </c>
      <c r="E9" s="57"/>
      <c r="F9" s="58">
        <f t="shared" si="0"/>
        <v>0</v>
      </c>
    </row>
    <row r="10" spans="1:7" ht="32.1" customHeight="1" x14ac:dyDescent="0.25">
      <c r="A10" s="51" t="s">
        <v>13</v>
      </c>
      <c r="B10" s="4" t="s">
        <v>28</v>
      </c>
      <c r="C10" s="52" t="s">
        <v>3</v>
      </c>
      <c r="D10" s="52">
        <v>196</v>
      </c>
      <c r="E10" s="57"/>
      <c r="F10" s="58">
        <f t="shared" si="0"/>
        <v>0</v>
      </c>
    </row>
    <row r="11" spans="1:7" ht="32.1" customHeight="1" x14ac:dyDescent="0.25">
      <c r="A11" s="51" t="s">
        <v>14</v>
      </c>
      <c r="B11" s="4" t="s">
        <v>29</v>
      </c>
      <c r="C11" s="52" t="s">
        <v>3</v>
      </c>
      <c r="D11" s="52">
        <v>91</v>
      </c>
      <c r="E11" s="57"/>
      <c r="F11" s="58">
        <f t="shared" si="0"/>
        <v>0</v>
      </c>
    </row>
    <row r="12" spans="1:7" ht="32.1" customHeight="1" x14ac:dyDescent="0.25">
      <c r="A12" s="51" t="s">
        <v>15</v>
      </c>
      <c r="B12" s="4" t="s">
        <v>30</v>
      </c>
      <c r="C12" s="52" t="s">
        <v>3</v>
      </c>
      <c r="D12" s="52">
        <v>273</v>
      </c>
      <c r="E12" s="57"/>
      <c r="F12" s="58">
        <f t="shared" si="0"/>
        <v>0</v>
      </c>
    </row>
    <row r="13" spans="1:7" ht="32.1" customHeight="1" x14ac:dyDescent="0.25">
      <c r="A13" s="51" t="s">
        <v>16</v>
      </c>
      <c r="B13" s="4" t="s">
        <v>31</v>
      </c>
      <c r="C13" s="52" t="s">
        <v>3</v>
      </c>
      <c r="D13" s="52">
        <v>91</v>
      </c>
      <c r="E13" s="57"/>
      <c r="F13" s="58">
        <f t="shared" si="0"/>
        <v>0</v>
      </c>
    </row>
    <row r="14" spans="1:7" ht="32.1" customHeight="1" x14ac:dyDescent="0.25">
      <c r="A14" s="51" t="s">
        <v>17</v>
      </c>
      <c r="B14" s="4" t="s">
        <v>32</v>
      </c>
      <c r="C14" s="52" t="s">
        <v>3</v>
      </c>
      <c r="D14" s="52" t="s">
        <v>12</v>
      </c>
      <c r="E14" s="57"/>
      <c r="F14" s="58">
        <f t="shared" si="0"/>
        <v>0</v>
      </c>
    </row>
    <row r="15" spans="1:7" ht="32.1" customHeight="1" x14ac:dyDescent="0.25">
      <c r="A15" s="51" t="s">
        <v>18</v>
      </c>
      <c r="B15" s="4" t="s">
        <v>33</v>
      </c>
      <c r="C15" s="52" t="s">
        <v>3</v>
      </c>
      <c r="D15" s="52">
        <v>91</v>
      </c>
      <c r="E15" s="57"/>
      <c r="F15" s="58">
        <f t="shared" si="0"/>
        <v>0</v>
      </c>
    </row>
    <row r="16" spans="1:7" ht="32.1" customHeight="1" x14ac:dyDescent="0.25">
      <c r="A16" s="51" t="s">
        <v>19</v>
      </c>
      <c r="B16" s="4" t="s">
        <v>34</v>
      </c>
      <c r="C16" s="52" t="s">
        <v>3</v>
      </c>
      <c r="D16" s="52">
        <v>91</v>
      </c>
      <c r="E16" s="57"/>
      <c r="F16" s="58">
        <f t="shared" si="0"/>
        <v>0</v>
      </c>
    </row>
    <row r="17" spans="1:7" ht="32.1" customHeight="1" x14ac:dyDescent="0.25">
      <c r="A17" s="51" t="s">
        <v>20</v>
      </c>
      <c r="B17" s="4" t="s">
        <v>35</v>
      </c>
      <c r="C17" s="52" t="s">
        <v>3</v>
      </c>
      <c r="D17" s="52">
        <v>91</v>
      </c>
      <c r="E17" s="57"/>
      <c r="F17" s="58">
        <f t="shared" si="0"/>
        <v>0</v>
      </c>
    </row>
    <row r="18" spans="1:7" ht="33.950000000000003" customHeight="1" x14ac:dyDescent="0.25">
      <c r="A18" s="51" t="s">
        <v>21</v>
      </c>
      <c r="B18" s="4" t="s">
        <v>36</v>
      </c>
      <c r="C18" s="52" t="s">
        <v>3</v>
      </c>
      <c r="D18" s="52">
        <v>7</v>
      </c>
      <c r="E18" s="57"/>
      <c r="F18" s="58">
        <f t="shared" si="0"/>
        <v>0</v>
      </c>
    </row>
    <row r="19" spans="1:7" ht="30.95" customHeight="1" x14ac:dyDescent="0.25">
      <c r="A19" s="51" t="s">
        <v>22</v>
      </c>
      <c r="B19" s="4" t="s">
        <v>37</v>
      </c>
      <c r="C19" s="52" t="s">
        <v>3</v>
      </c>
      <c r="D19" s="52" t="s">
        <v>12</v>
      </c>
      <c r="E19" s="57"/>
      <c r="F19" s="58">
        <f t="shared" si="0"/>
        <v>0</v>
      </c>
    </row>
    <row r="20" spans="1:7" ht="32.1" customHeight="1" x14ac:dyDescent="0.25">
      <c r="A20" s="51" t="s">
        <v>38</v>
      </c>
      <c r="B20" s="4" t="s">
        <v>53</v>
      </c>
      <c r="C20" s="52" t="s">
        <v>3</v>
      </c>
      <c r="D20" s="52">
        <v>53</v>
      </c>
      <c r="E20" s="57"/>
      <c r="F20" s="58">
        <f>SUM(D20*E20)</f>
        <v>0</v>
      </c>
    </row>
    <row r="21" spans="1:7" ht="32.1" customHeight="1" x14ac:dyDescent="0.25">
      <c r="A21" s="51" t="s">
        <v>39</v>
      </c>
      <c r="B21" s="4" t="s">
        <v>54</v>
      </c>
      <c r="C21" s="52" t="s">
        <v>3</v>
      </c>
      <c r="D21" s="52">
        <v>52</v>
      </c>
      <c r="E21" s="57"/>
      <c r="F21" s="58">
        <f t="shared" ref="F21:F33" si="1">SUM(D21*E21)</f>
        <v>0</v>
      </c>
    </row>
    <row r="22" spans="1:7" ht="32.1" customHeight="1" x14ac:dyDescent="0.25">
      <c r="A22" s="51" t="s">
        <v>40</v>
      </c>
      <c r="B22" s="4" t="s">
        <v>55</v>
      </c>
      <c r="C22" s="52" t="s">
        <v>3</v>
      </c>
      <c r="D22" s="52">
        <v>588</v>
      </c>
      <c r="E22" s="57"/>
      <c r="F22" s="58">
        <f t="shared" si="1"/>
        <v>0</v>
      </c>
      <c r="G22" s="69"/>
    </row>
    <row r="23" spans="1:7" ht="32.1" customHeight="1" x14ac:dyDescent="0.25">
      <c r="A23" s="51" t="s">
        <v>41</v>
      </c>
      <c r="B23" s="4" t="s">
        <v>56</v>
      </c>
      <c r="C23" s="52" t="s">
        <v>3</v>
      </c>
      <c r="D23" s="52">
        <v>98</v>
      </c>
      <c r="E23" s="57"/>
      <c r="F23" s="58">
        <f t="shared" si="1"/>
        <v>0</v>
      </c>
      <c r="G23" s="69">
        <v>0.2</v>
      </c>
    </row>
    <row r="24" spans="1:7" ht="32.1" customHeight="1" x14ac:dyDescent="0.25">
      <c r="A24" s="51" t="s">
        <v>42</v>
      </c>
      <c r="B24" s="4" t="s">
        <v>57</v>
      </c>
      <c r="C24" s="52" t="s">
        <v>3</v>
      </c>
      <c r="D24" s="52">
        <v>196</v>
      </c>
      <c r="E24" s="57"/>
      <c r="F24" s="58">
        <f t="shared" si="1"/>
        <v>0</v>
      </c>
    </row>
    <row r="25" spans="1:7" ht="32.1" customHeight="1" x14ac:dyDescent="0.25">
      <c r="A25" s="51" t="s">
        <v>43</v>
      </c>
      <c r="B25" s="4" t="s">
        <v>58</v>
      </c>
      <c r="C25" s="52" t="s">
        <v>3</v>
      </c>
      <c r="D25" s="52">
        <v>98</v>
      </c>
      <c r="E25" s="57"/>
      <c r="F25" s="58">
        <f t="shared" si="1"/>
        <v>0</v>
      </c>
    </row>
    <row r="26" spans="1:7" ht="32.1" customHeight="1" x14ac:dyDescent="0.25">
      <c r="A26" s="51" t="s">
        <v>44</v>
      </c>
      <c r="B26" s="4" t="s">
        <v>59</v>
      </c>
      <c r="C26" s="52" t="s">
        <v>3</v>
      </c>
      <c r="D26" s="52">
        <v>98</v>
      </c>
      <c r="E26" s="57"/>
      <c r="F26" s="58">
        <f t="shared" si="1"/>
        <v>0</v>
      </c>
    </row>
    <row r="27" spans="1:7" ht="32.1" customHeight="1" x14ac:dyDescent="0.25">
      <c r="A27" s="51" t="s">
        <v>45</v>
      </c>
      <c r="B27" s="4" t="s">
        <v>60</v>
      </c>
      <c r="C27" s="52" t="s">
        <v>3</v>
      </c>
      <c r="D27" s="52">
        <v>98</v>
      </c>
      <c r="E27" s="57"/>
      <c r="F27" s="58">
        <f t="shared" si="1"/>
        <v>0</v>
      </c>
    </row>
    <row r="28" spans="1:7" ht="32.1" customHeight="1" x14ac:dyDescent="0.25">
      <c r="A28" s="51" t="s">
        <v>46</v>
      </c>
      <c r="B28" s="4" t="s">
        <v>61</v>
      </c>
      <c r="C28" s="52" t="s">
        <v>3</v>
      </c>
      <c r="D28" s="52">
        <v>98</v>
      </c>
      <c r="E28" s="57"/>
      <c r="F28" s="58">
        <f t="shared" si="1"/>
        <v>0</v>
      </c>
    </row>
    <row r="29" spans="1:7" ht="32.1" customHeight="1" x14ac:dyDescent="0.25">
      <c r="A29" s="51" t="s">
        <v>47</v>
      </c>
      <c r="B29" s="4" t="s">
        <v>62</v>
      </c>
      <c r="C29" s="52" t="s">
        <v>3</v>
      </c>
      <c r="D29" s="52" t="s">
        <v>12</v>
      </c>
      <c r="E29" s="57"/>
      <c r="F29" s="58">
        <f t="shared" si="1"/>
        <v>0</v>
      </c>
    </row>
    <row r="30" spans="1:7" ht="32.1" customHeight="1" x14ac:dyDescent="0.25">
      <c r="A30" s="51" t="s">
        <v>48</v>
      </c>
      <c r="B30" s="4" t="s">
        <v>63</v>
      </c>
      <c r="C30" s="52" t="s">
        <v>3</v>
      </c>
      <c r="D30" s="52">
        <v>7</v>
      </c>
      <c r="E30" s="57"/>
      <c r="F30" s="58">
        <f t="shared" si="1"/>
        <v>0</v>
      </c>
    </row>
    <row r="31" spans="1:7" s="11" customFormat="1" ht="32.1" customHeight="1" x14ac:dyDescent="0.25">
      <c r="A31" s="51" t="s">
        <v>49</v>
      </c>
      <c r="B31" s="4" t="s">
        <v>64</v>
      </c>
      <c r="C31" s="52" t="s">
        <v>3</v>
      </c>
      <c r="D31" s="52">
        <v>98</v>
      </c>
      <c r="E31" s="57"/>
      <c r="F31" s="58">
        <f t="shared" si="1"/>
        <v>0</v>
      </c>
      <c r="G31" s="70">
        <v>0.2</v>
      </c>
    </row>
    <row r="32" spans="1:7" s="11" customFormat="1" ht="32.1" customHeight="1" x14ac:dyDescent="0.25">
      <c r="A32" s="51" t="s">
        <v>50</v>
      </c>
      <c r="B32" s="4" t="s">
        <v>65</v>
      </c>
      <c r="C32" s="52" t="s">
        <v>3</v>
      </c>
      <c r="D32" s="52">
        <v>98</v>
      </c>
      <c r="E32" s="57"/>
      <c r="F32" s="58">
        <f t="shared" si="1"/>
        <v>0</v>
      </c>
    </row>
    <row r="33" spans="1:8" s="11" customFormat="1" ht="32.1" customHeight="1" x14ac:dyDescent="0.25">
      <c r="A33" s="51" t="s">
        <v>51</v>
      </c>
      <c r="B33" s="4" t="s">
        <v>66</v>
      </c>
      <c r="C33" s="52" t="s">
        <v>3</v>
      </c>
      <c r="D33" s="52">
        <v>91</v>
      </c>
      <c r="E33" s="57"/>
      <c r="F33" s="58">
        <f t="shared" si="1"/>
        <v>0</v>
      </c>
    </row>
    <row r="34" spans="1:8" s="11" customFormat="1" ht="15.95" customHeight="1" x14ac:dyDescent="0.25">
      <c r="A34" s="13"/>
      <c r="B34" s="6"/>
      <c r="C34" s="15"/>
      <c r="D34" s="15"/>
      <c r="E34" s="15"/>
      <c r="F34" s="53"/>
    </row>
    <row r="35" spans="1:8" s="11" customFormat="1" ht="32.1" customHeight="1" x14ac:dyDescent="0.25">
      <c r="A35" s="60" t="s">
        <v>67</v>
      </c>
      <c r="B35" s="61"/>
      <c r="C35" s="61"/>
      <c r="D35" s="61"/>
      <c r="E35" s="62"/>
      <c r="F35" s="58">
        <f>SUM(F5:F33)</f>
        <v>0</v>
      </c>
    </row>
    <row r="36" spans="1:8" s="11" customFormat="1" ht="32.1" customHeight="1" x14ac:dyDescent="0.25">
      <c r="A36" s="60" t="s">
        <v>68</v>
      </c>
      <c r="B36" s="61"/>
      <c r="C36" s="61"/>
      <c r="D36" s="61"/>
      <c r="E36" s="62"/>
      <c r="F36" s="58">
        <f>F35*10%</f>
        <v>0</v>
      </c>
    </row>
    <row r="37" spans="1:8" s="11" customFormat="1" ht="32.1" customHeight="1" x14ac:dyDescent="0.25">
      <c r="A37" s="63" t="s">
        <v>69</v>
      </c>
      <c r="B37" s="64"/>
      <c r="C37" s="64"/>
      <c r="D37" s="64"/>
      <c r="E37" s="64"/>
      <c r="F37" s="58">
        <f>SUM(F35:F36)</f>
        <v>0</v>
      </c>
    </row>
    <row r="38" spans="1:8" s="11" customFormat="1" ht="32.1" customHeight="1" x14ac:dyDescent="0.25">
      <c r="A38" s="5"/>
      <c r="B38" s="6"/>
      <c r="C38" s="7"/>
      <c r="D38" s="8"/>
      <c r="E38" s="8"/>
      <c r="F38" s="9"/>
    </row>
    <row r="39" spans="1:8" s="11" customFormat="1" ht="32.1" customHeight="1" x14ac:dyDescent="0.25">
      <c r="A39" s="5"/>
      <c r="B39" s="6"/>
      <c r="C39" s="7"/>
      <c r="D39" s="8"/>
      <c r="E39" s="8"/>
      <c r="F39" s="9"/>
    </row>
    <row r="40" spans="1:8" s="11" customFormat="1" ht="32.1" customHeight="1" x14ac:dyDescent="0.25">
      <c r="A40" s="5"/>
      <c r="B40" s="6"/>
      <c r="C40" s="7"/>
      <c r="D40" s="8"/>
      <c r="E40" s="8"/>
      <c r="F40" s="9"/>
    </row>
    <row r="41" spans="1:8" s="11" customFormat="1" ht="32.1" customHeight="1" x14ac:dyDescent="0.25">
      <c r="A41" s="54" t="s">
        <v>0</v>
      </c>
      <c r="B41" s="55" t="s">
        <v>70</v>
      </c>
      <c r="C41" s="54" t="s">
        <v>3</v>
      </c>
      <c r="D41" s="56" t="s">
        <v>2</v>
      </c>
      <c r="E41" s="56" t="s">
        <v>10</v>
      </c>
      <c r="F41" s="54" t="s">
        <v>11</v>
      </c>
    </row>
    <row r="42" spans="1:8" s="11" customFormat="1" ht="32.1" customHeight="1" x14ac:dyDescent="0.25">
      <c r="A42" s="50"/>
      <c r="B42" s="48"/>
      <c r="C42" s="50"/>
      <c r="D42" s="49"/>
      <c r="E42" s="49"/>
      <c r="F42" s="48"/>
    </row>
    <row r="43" spans="1:8" s="11" customFormat="1" ht="32.1" customHeight="1" x14ac:dyDescent="0.25">
      <c r="A43" s="51" t="s">
        <v>52</v>
      </c>
      <c r="B43" s="4" t="s">
        <v>76</v>
      </c>
      <c r="C43" s="52" t="s">
        <v>3</v>
      </c>
      <c r="D43" s="52" t="s">
        <v>12</v>
      </c>
      <c r="E43" s="57"/>
      <c r="F43" s="58">
        <f>SUM(D43*E43)</f>
        <v>0</v>
      </c>
    </row>
    <row r="44" spans="1:8" s="12" customFormat="1" ht="32.1" customHeight="1" x14ac:dyDescent="0.25">
      <c r="A44" s="51" t="s">
        <v>71</v>
      </c>
      <c r="B44" s="4" t="s">
        <v>77</v>
      </c>
      <c r="C44" s="52" t="s">
        <v>3</v>
      </c>
      <c r="D44" s="52">
        <v>91</v>
      </c>
      <c r="E44" s="57"/>
      <c r="F44" s="58">
        <f t="shared" ref="F44:F48" si="2">SUM(D44*E44)</f>
        <v>0</v>
      </c>
      <c r="H44" s="11"/>
    </row>
    <row r="45" spans="1:8" ht="32.1" customHeight="1" x14ac:dyDescent="0.25">
      <c r="A45" s="51" t="s">
        <v>72</v>
      </c>
      <c r="B45" s="4" t="s">
        <v>78</v>
      </c>
      <c r="C45" s="52" t="s">
        <v>3</v>
      </c>
      <c r="D45" s="52">
        <v>91</v>
      </c>
      <c r="E45" s="57"/>
      <c r="F45" s="58">
        <f t="shared" si="2"/>
        <v>0</v>
      </c>
    </row>
    <row r="46" spans="1:8" ht="30" customHeight="1" x14ac:dyDescent="0.25">
      <c r="A46" s="51" t="s">
        <v>73</v>
      </c>
      <c r="B46" s="4" t="s">
        <v>56</v>
      </c>
      <c r="C46" s="52" t="s">
        <v>3</v>
      </c>
      <c r="D46" s="52">
        <v>2</v>
      </c>
      <c r="E46" s="57"/>
      <c r="F46" s="58">
        <f t="shared" si="2"/>
        <v>0</v>
      </c>
      <c r="G46" s="69">
        <v>0.2</v>
      </c>
    </row>
    <row r="47" spans="1:8" ht="32.1" customHeight="1" x14ac:dyDescent="0.25">
      <c r="A47" s="51" t="s">
        <v>74</v>
      </c>
      <c r="B47" s="4" t="s">
        <v>64</v>
      </c>
      <c r="C47" s="52" t="s">
        <v>3</v>
      </c>
      <c r="D47" s="52">
        <v>2</v>
      </c>
      <c r="E47" s="57"/>
      <c r="F47" s="58">
        <f t="shared" si="2"/>
        <v>0</v>
      </c>
      <c r="G47" s="69">
        <v>0.2</v>
      </c>
    </row>
    <row r="48" spans="1:8" ht="30" customHeight="1" x14ac:dyDescent="0.25">
      <c r="A48" s="51" t="s">
        <v>75</v>
      </c>
      <c r="B48" s="4" t="s">
        <v>66</v>
      </c>
      <c r="C48" s="52" t="s">
        <v>3</v>
      </c>
      <c r="D48" s="52">
        <v>2</v>
      </c>
      <c r="E48" s="57"/>
      <c r="F48" s="58">
        <f t="shared" si="2"/>
        <v>0</v>
      </c>
    </row>
    <row r="49" spans="1:6" ht="30.95" customHeight="1" x14ac:dyDescent="0.25">
      <c r="A49" s="13"/>
      <c r="B49" s="6"/>
      <c r="C49" s="15"/>
      <c r="D49" s="15"/>
      <c r="E49" s="15"/>
      <c r="F49" s="53"/>
    </row>
    <row r="50" spans="1:6" ht="30.95" customHeight="1" x14ac:dyDescent="0.25">
      <c r="A50" s="60" t="s">
        <v>79</v>
      </c>
      <c r="B50" s="61"/>
      <c r="C50" s="61"/>
      <c r="D50" s="61"/>
      <c r="E50" s="62"/>
      <c r="F50" s="58">
        <f>SUM(F43:F48)</f>
        <v>0</v>
      </c>
    </row>
    <row r="51" spans="1:6" ht="30.95" customHeight="1" x14ac:dyDescent="0.25">
      <c r="A51" s="60" t="s">
        <v>85</v>
      </c>
      <c r="B51" s="61"/>
      <c r="C51" s="61"/>
      <c r="D51" s="61"/>
      <c r="E51" s="62"/>
      <c r="F51" s="58"/>
    </row>
    <row r="52" spans="1:6" ht="30.95" customHeight="1" x14ac:dyDescent="0.25">
      <c r="A52" s="60" t="s">
        <v>68</v>
      </c>
      <c r="B52" s="61"/>
      <c r="C52" s="61"/>
      <c r="D52" s="61"/>
      <c r="E52" s="62"/>
      <c r="F52" s="58">
        <f>F50*10%</f>
        <v>0</v>
      </c>
    </row>
    <row r="53" spans="1:6" ht="30.95" customHeight="1" x14ac:dyDescent="0.25">
      <c r="A53" s="63" t="s">
        <v>80</v>
      </c>
      <c r="B53" s="64"/>
      <c r="C53" s="64"/>
      <c r="D53" s="64"/>
      <c r="E53" s="64"/>
      <c r="F53" s="58">
        <f>SUM(F50:F52)</f>
        <v>0</v>
      </c>
    </row>
    <row r="54" spans="1:6" ht="24.95" customHeight="1" x14ac:dyDescent="0.25">
      <c r="A54" s="15"/>
      <c r="B54" s="6"/>
      <c r="C54" s="14"/>
      <c r="D54" s="8"/>
      <c r="E54" s="8"/>
      <c r="F54" s="9"/>
    </row>
    <row r="55" spans="1:6" ht="24.95" customHeight="1" x14ac:dyDescent="0.25">
      <c r="A55" s="16"/>
      <c r="B55" s="6"/>
      <c r="F55" s="2"/>
    </row>
    <row r="56" spans="1:6" ht="29.45" customHeight="1" x14ac:dyDescent="0.25">
      <c r="A56" s="60" t="s">
        <v>81</v>
      </c>
      <c r="B56" s="61"/>
      <c r="C56" s="61"/>
      <c r="D56" s="61"/>
      <c r="E56" s="62"/>
      <c r="F56" s="58">
        <f>F35+F50</f>
        <v>0</v>
      </c>
    </row>
    <row r="57" spans="1:6" ht="29.45" customHeight="1" x14ac:dyDescent="0.25">
      <c r="A57" s="60" t="s">
        <v>85</v>
      </c>
      <c r="B57" s="61"/>
      <c r="C57" s="61"/>
      <c r="D57" s="61"/>
      <c r="E57" s="62"/>
      <c r="F57" s="58"/>
    </row>
    <row r="58" spans="1:6" ht="29.45" customHeight="1" x14ac:dyDescent="0.25">
      <c r="A58" s="60" t="s">
        <v>68</v>
      </c>
      <c r="B58" s="61"/>
      <c r="C58" s="61"/>
      <c r="D58" s="61"/>
      <c r="E58" s="62"/>
      <c r="F58" s="58">
        <f>F56*10%</f>
        <v>0</v>
      </c>
    </row>
    <row r="59" spans="1:6" ht="29.45" customHeight="1" x14ac:dyDescent="0.25">
      <c r="A59" s="63" t="s">
        <v>82</v>
      </c>
      <c r="B59" s="64"/>
      <c r="C59" s="64"/>
      <c r="D59" s="64"/>
      <c r="E59" s="64"/>
      <c r="F59" s="58">
        <f>SUM(F56:F58)</f>
        <v>0</v>
      </c>
    </row>
    <row r="60" spans="1:6" ht="24.95" customHeight="1" x14ac:dyDescent="0.25">
      <c r="A60" s="15"/>
      <c r="B60" s="6"/>
      <c r="C60" s="14"/>
      <c r="D60" s="8"/>
      <c r="E60" s="8"/>
      <c r="F60" s="9"/>
    </row>
    <row r="61" spans="1:6" ht="21" customHeight="1" x14ac:dyDescent="0.25">
      <c r="A61" s="15"/>
      <c r="B61" s="6"/>
      <c r="C61" s="20"/>
      <c r="D61" s="21"/>
      <c r="E61" s="8"/>
      <c r="F61" s="22"/>
    </row>
    <row r="62" spans="1:6" ht="41.1" customHeight="1" x14ac:dyDescent="0.25">
      <c r="A62" s="67" t="s">
        <v>83</v>
      </c>
      <c r="B62" s="68"/>
      <c r="C62" s="14"/>
      <c r="D62" s="8"/>
      <c r="E62" s="8"/>
      <c r="F62" s="9"/>
    </row>
    <row r="63" spans="1:6" ht="21" customHeight="1" x14ac:dyDescent="0.25">
      <c r="A63" s="2"/>
      <c r="B63" s="23"/>
      <c r="F63" s="2"/>
    </row>
    <row r="64" spans="1:6" ht="21" customHeight="1" x14ac:dyDescent="0.25">
      <c r="A64" s="2"/>
      <c r="B64" s="23"/>
      <c r="C64" s="24"/>
      <c r="D64" s="24"/>
      <c r="E64" s="24"/>
      <c r="F64" s="25"/>
    </row>
    <row r="65" spans="1:6" ht="21" customHeight="1" x14ac:dyDescent="0.25">
      <c r="A65" s="2"/>
      <c r="B65" s="23"/>
      <c r="C65" s="18"/>
      <c r="D65" s="18"/>
      <c r="E65" s="18"/>
      <c r="F65" s="19"/>
    </row>
    <row r="66" spans="1:6" ht="21" customHeight="1" x14ac:dyDescent="0.25">
      <c r="A66" s="2"/>
      <c r="B66" s="23"/>
      <c r="C66" s="18"/>
      <c r="D66" s="18"/>
      <c r="E66" s="18"/>
      <c r="F66" s="19"/>
    </row>
    <row r="67" spans="1:6" ht="21" customHeight="1" x14ac:dyDescent="0.25">
      <c r="A67" s="2"/>
      <c r="B67" s="23"/>
      <c r="C67" s="18"/>
      <c r="D67" s="18"/>
      <c r="E67" s="18"/>
      <c r="F67" s="19"/>
    </row>
    <row r="68" spans="1:6" ht="21" customHeight="1" x14ac:dyDescent="0.25">
      <c r="A68" s="2"/>
      <c r="B68" s="23"/>
      <c r="C68" s="18"/>
      <c r="D68" s="18"/>
      <c r="E68" s="18"/>
      <c r="F68" s="19"/>
    </row>
    <row r="69" spans="1:6" ht="21" customHeight="1" x14ac:dyDescent="0.25">
      <c r="A69" s="2"/>
      <c r="B69" s="23"/>
      <c r="C69" s="18"/>
      <c r="D69" s="18"/>
      <c r="E69" s="18"/>
      <c r="F69" s="19"/>
    </row>
    <row r="70" spans="1:6" ht="9" customHeight="1" x14ac:dyDescent="0.25">
      <c r="A70" s="2"/>
      <c r="B70" s="23"/>
      <c r="C70" s="26"/>
      <c r="D70" s="26"/>
      <c r="E70" s="26"/>
      <c r="F70" s="27"/>
    </row>
    <row r="71" spans="1:6" ht="21" customHeight="1" x14ac:dyDescent="0.25">
      <c r="A71" s="2"/>
      <c r="B71" s="23"/>
      <c r="C71" s="14"/>
      <c r="D71" s="8"/>
      <c r="E71" s="8"/>
      <c r="F71" s="9"/>
    </row>
    <row r="72" spans="1:6" ht="174" customHeight="1" x14ac:dyDescent="0.25">
      <c r="A72" s="59"/>
      <c r="B72" s="59"/>
      <c r="C72" s="59"/>
      <c r="D72" s="59"/>
      <c r="E72" s="59"/>
      <c r="F72" s="59"/>
    </row>
    <row r="73" spans="1:6" ht="21" customHeight="1" x14ac:dyDescent="0.25">
      <c r="A73" s="28"/>
      <c r="B73" s="6"/>
      <c r="C73" s="14"/>
      <c r="D73" s="8"/>
      <c r="E73" s="8"/>
      <c r="F73" s="29"/>
    </row>
    <row r="74" spans="1:6" ht="21" customHeight="1" x14ac:dyDescent="0.25">
      <c r="A74" s="30"/>
      <c r="B74" s="26"/>
      <c r="C74" s="14"/>
      <c r="D74" s="8"/>
      <c r="E74" s="8"/>
      <c r="F74" s="29"/>
    </row>
    <row r="75" spans="1:6" ht="21" customHeight="1" x14ac:dyDescent="0.25">
      <c r="A75" s="30"/>
      <c r="B75" s="26"/>
      <c r="C75" s="31"/>
      <c r="D75" s="31"/>
      <c r="E75" s="31"/>
      <c r="F75" s="32"/>
    </row>
    <row r="76" spans="1:6" ht="24" customHeight="1" x14ac:dyDescent="0.25">
      <c r="A76" s="33"/>
      <c r="B76" s="6"/>
      <c r="C76" s="14"/>
      <c r="D76" s="8"/>
      <c r="E76" s="8"/>
      <c r="F76" s="9"/>
    </row>
    <row r="77" spans="1:6" ht="24" customHeight="1" x14ac:dyDescent="0.25">
      <c r="A77" s="34"/>
      <c r="B77" s="26"/>
      <c r="C77" s="31"/>
      <c r="D77" s="31"/>
      <c r="E77" s="31"/>
      <c r="F77" s="32"/>
    </row>
    <row r="78" spans="1:6" ht="24" customHeight="1" x14ac:dyDescent="0.25">
      <c r="A78" s="33"/>
      <c r="B78" s="6"/>
      <c r="C78" s="14"/>
      <c r="D78" s="8"/>
      <c r="E78" s="8"/>
      <c r="F78" s="9"/>
    </row>
    <row r="79" spans="1:6" ht="24" customHeight="1" x14ac:dyDescent="0.25">
      <c r="A79" s="34"/>
      <c r="B79" s="26"/>
      <c r="C79" s="31"/>
      <c r="D79" s="31"/>
      <c r="E79" s="31"/>
      <c r="F79" s="32"/>
    </row>
    <row r="80" spans="1:6" ht="24" customHeight="1" x14ac:dyDescent="0.25">
      <c r="A80" s="33"/>
      <c r="B80" s="6"/>
      <c r="C80" s="14"/>
      <c r="D80" s="8"/>
      <c r="E80" s="8"/>
      <c r="F80" s="9"/>
    </row>
    <row r="81" spans="1:6" ht="24" customHeight="1" x14ac:dyDescent="0.25">
      <c r="A81" s="34"/>
      <c r="B81" s="26"/>
      <c r="C81" s="31"/>
      <c r="D81" s="31"/>
      <c r="E81" s="31"/>
      <c r="F81" s="32"/>
    </row>
    <row r="82" spans="1:6" ht="24" customHeight="1" x14ac:dyDescent="0.25">
      <c r="A82" s="33"/>
      <c r="B82" s="6"/>
      <c r="C82" s="14"/>
      <c r="D82" s="8"/>
      <c r="E82" s="8"/>
      <c r="F82" s="9"/>
    </row>
    <row r="83" spans="1:6" ht="24" customHeight="1" x14ac:dyDescent="0.25">
      <c r="A83" s="35"/>
      <c r="B83" s="6"/>
      <c r="C83" s="31"/>
      <c r="D83" s="31"/>
      <c r="E83" s="31"/>
      <c r="F83" s="32"/>
    </row>
    <row r="84" spans="1:6" ht="24" customHeight="1" x14ac:dyDescent="0.25">
      <c r="A84" s="33"/>
      <c r="B84" s="6"/>
      <c r="C84" s="14"/>
      <c r="D84" s="8"/>
      <c r="E84" s="8"/>
      <c r="F84" s="9"/>
    </row>
    <row r="85" spans="1:6" ht="24" customHeight="1" x14ac:dyDescent="0.25">
      <c r="A85" s="34"/>
      <c r="B85" s="26"/>
      <c r="C85" s="31"/>
      <c r="D85" s="31"/>
      <c r="E85" s="31"/>
      <c r="F85" s="32"/>
    </row>
    <row r="86" spans="1:6" ht="24" customHeight="1" x14ac:dyDescent="0.25">
      <c r="A86" s="5"/>
      <c r="B86" s="6"/>
      <c r="C86" s="14"/>
      <c r="D86" s="8"/>
      <c r="E86" s="8"/>
      <c r="F86" s="9"/>
    </row>
    <row r="87" spans="1:6" ht="24" customHeight="1" x14ac:dyDescent="0.25">
      <c r="A87" s="15"/>
      <c r="B87" s="26"/>
      <c r="C87" s="31"/>
      <c r="D87" s="31"/>
      <c r="E87" s="31"/>
      <c r="F87" s="32"/>
    </row>
    <row r="88" spans="1:6" ht="24" customHeight="1" x14ac:dyDescent="0.25">
      <c r="A88" s="33"/>
      <c r="B88" s="6"/>
      <c r="C88" s="14"/>
      <c r="D88" s="8"/>
      <c r="E88" s="8"/>
      <c r="F88" s="14"/>
    </row>
    <row r="89" spans="1:6" ht="24" customHeight="1" x14ac:dyDescent="0.25">
      <c r="A89" s="34"/>
      <c r="B89" s="26"/>
      <c r="C89" s="31"/>
      <c r="D89" s="31"/>
      <c r="E89" s="31"/>
      <c r="F89" s="32"/>
    </row>
    <row r="90" spans="1:6" ht="24" customHeight="1" x14ac:dyDescent="0.25">
      <c r="A90" s="5"/>
      <c r="B90" s="6"/>
      <c r="C90" s="14"/>
      <c r="D90" s="8"/>
      <c r="E90" s="8"/>
      <c r="F90" s="9"/>
    </row>
    <row r="91" spans="1:6" ht="24" customHeight="1" x14ac:dyDescent="0.25">
      <c r="A91" s="5"/>
      <c r="B91" s="6"/>
      <c r="C91" s="14"/>
      <c r="D91" s="8"/>
      <c r="E91" s="8"/>
      <c r="F91" s="14"/>
    </row>
    <row r="92" spans="1:6" ht="24" customHeight="1" x14ac:dyDescent="0.25">
      <c r="A92" s="13"/>
      <c r="B92" s="6"/>
      <c r="C92" s="31"/>
      <c r="D92" s="31"/>
      <c r="E92" s="31"/>
      <c r="F92" s="32"/>
    </row>
    <row r="93" spans="1:6" ht="24" customHeight="1" x14ac:dyDescent="0.25">
      <c r="A93" s="5"/>
      <c r="B93" s="6"/>
      <c r="C93" s="14"/>
      <c r="D93" s="8"/>
      <c r="E93" s="8"/>
      <c r="F93" s="29"/>
    </row>
    <row r="94" spans="1:6" ht="24" customHeight="1" x14ac:dyDescent="0.25">
      <c r="A94" s="23"/>
      <c r="B94" s="36"/>
      <c r="C94" s="31"/>
      <c r="D94" s="31"/>
      <c r="E94" s="31"/>
      <c r="F94" s="32"/>
    </row>
    <row r="95" spans="1:6" ht="24" customHeight="1" x14ac:dyDescent="0.25">
      <c r="A95" s="33"/>
      <c r="B95" s="6"/>
      <c r="C95" s="37"/>
      <c r="D95" s="8"/>
      <c r="E95" s="8"/>
      <c r="F95" s="9"/>
    </row>
    <row r="96" spans="1:6" ht="24" customHeight="1" x14ac:dyDescent="0.25">
      <c r="A96" s="38"/>
      <c r="B96" s="36"/>
      <c r="C96" s="31"/>
      <c r="D96" s="31"/>
      <c r="E96" s="31"/>
      <c r="F96" s="32"/>
    </row>
    <row r="97" spans="1:6" ht="24" customHeight="1" x14ac:dyDescent="0.25">
      <c r="A97" s="5"/>
      <c r="B97" s="6"/>
      <c r="C97" s="37"/>
      <c r="D97" s="8"/>
      <c r="E97" s="8"/>
      <c r="F97" s="9"/>
    </row>
    <row r="98" spans="1:6" ht="24" customHeight="1" x14ac:dyDescent="0.25">
      <c r="A98" s="23"/>
      <c r="B98" s="36"/>
      <c r="C98" s="31"/>
      <c r="D98" s="31"/>
      <c r="E98" s="31"/>
      <c r="F98" s="32"/>
    </row>
    <row r="99" spans="1:6" ht="24" customHeight="1" x14ac:dyDescent="0.25">
      <c r="A99" s="5"/>
      <c r="B99" s="6"/>
      <c r="C99" s="14"/>
      <c r="D99" s="8"/>
      <c r="E99" s="8"/>
      <c r="F99" s="29"/>
    </row>
    <row r="100" spans="1:6" ht="24" customHeight="1" x14ac:dyDescent="0.25">
      <c r="A100" s="13"/>
      <c r="B100" s="36"/>
      <c r="C100" s="31"/>
      <c r="D100" s="31"/>
      <c r="E100" s="31"/>
      <c r="F100" s="32"/>
    </row>
    <row r="101" spans="1:6" ht="24" customHeight="1" x14ac:dyDescent="0.25">
      <c r="A101" s="5"/>
      <c r="B101" s="6"/>
      <c r="C101" s="14"/>
      <c r="D101" s="8"/>
      <c r="E101" s="8"/>
      <c r="F101" s="9"/>
    </row>
    <row r="102" spans="1:6" ht="24" customHeight="1" x14ac:dyDescent="0.25">
      <c r="A102" s="39"/>
      <c r="B102" s="26"/>
      <c r="C102" s="31"/>
      <c r="D102" s="31"/>
      <c r="E102" s="31"/>
      <c r="F102" s="32"/>
    </row>
    <row r="103" spans="1:6" ht="24" customHeight="1" x14ac:dyDescent="0.25">
      <c r="A103" s="5"/>
      <c r="B103" s="6"/>
      <c r="C103" s="14"/>
      <c r="D103" s="8"/>
      <c r="E103" s="8"/>
      <c r="F103" s="29"/>
    </row>
    <row r="104" spans="1:6" ht="24" customHeight="1" x14ac:dyDescent="0.25">
      <c r="A104" s="15"/>
      <c r="B104" s="26"/>
      <c r="C104" s="31"/>
      <c r="D104" s="31"/>
      <c r="E104" s="31"/>
      <c r="F104" s="32"/>
    </row>
    <row r="105" spans="1:6" ht="24" customHeight="1" x14ac:dyDescent="0.25">
      <c r="A105" s="33"/>
      <c r="B105" s="6"/>
      <c r="C105" s="14"/>
      <c r="D105" s="8"/>
      <c r="E105" s="8"/>
      <c r="F105" s="29"/>
    </row>
    <row r="106" spans="1:6" ht="24" customHeight="1" x14ac:dyDescent="0.25">
      <c r="A106" s="34"/>
      <c r="B106" s="26"/>
      <c r="C106" s="31"/>
      <c r="D106" s="31"/>
      <c r="E106" s="31"/>
      <c r="F106" s="32"/>
    </row>
    <row r="107" spans="1:6" ht="24" customHeight="1" x14ac:dyDescent="0.25">
      <c r="A107" s="40"/>
      <c r="B107" s="41"/>
      <c r="C107" s="37"/>
      <c r="D107" s="8"/>
      <c r="E107" s="8"/>
      <c r="F107" s="29"/>
    </row>
    <row r="108" spans="1:6" ht="24" customHeight="1" x14ac:dyDescent="0.25">
      <c r="A108" s="35"/>
      <c r="B108" s="41"/>
      <c r="C108" s="31"/>
      <c r="D108" s="31"/>
      <c r="E108" s="31"/>
      <c r="F108" s="32"/>
    </row>
    <row r="109" spans="1:6" ht="24" customHeight="1" x14ac:dyDescent="0.25">
      <c r="C109" s="31"/>
      <c r="D109" s="31"/>
      <c r="E109" s="31"/>
      <c r="F109" s="32"/>
    </row>
    <row r="110" spans="1:6" ht="24" customHeight="1" x14ac:dyDescent="0.25">
      <c r="F110" s="42"/>
    </row>
    <row r="111" spans="1:6" ht="24" customHeight="1" x14ac:dyDescent="0.25">
      <c r="F111" s="2"/>
    </row>
    <row r="112" spans="1:6" ht="24" customHeight="1" x14ac:dyDescent="0.25">
      <c r="C112" s="26"/>
      <c r="D112" s="26"/>
      <c r="E112" s="26"/>
      <c r="F112" s="27"/>
    </row>
    <row r="113" spans="1:6" ht="24" customHeight="1" x14ac:dyDescent="0.25">
      <c r="F113" s="42"/>
    </row>
    <row r="114" spans="1:6" ht="24" customHeight="1" x14ac:dyDescent="0.25">
      <c r="F114" s="2"/>
    </row>
    <row r="115" spans="1:6" ht="24" customHeight="1" x14ac:dyDescent="0.25">
      <c r="C115" s="26"/>
      <c r="D115" s="26"/>
      <c r="E115" s="26"/>
      <c r="F115" s="27"/>
    </row>
    <row r="116" spans="1:6" ht="24" customHeight="1" x14ac:dyDescent="0.25">
      <c r="B116" s="43"/>
      <c r="F116" s="42"/>
    </row>
    <row r="117" spans="1:6" ht="24" customHeight="1" x14ac:dyDescent="0.25">
      <c r="B117" s="44"/>
      <c r="F117" s="42"/>
    </row>
    <row r="118" spans="1:6" ht="24" customHeight="1" x14ac:dyDescent="0.25">
      <c r="B118" s="45"/>
      <c r="F118" s="42"/>
    </row>
    <row r="119" spans="1:6" ht="24" customHeight="1" x14ac:dyDescent="0.25">
      <c r="B119" s="45"/>
      <c r="F119" s="42"/>
    </row>
    <row r="120" spans="1:6" ht="24" customHeight="1" x14ac:dyDescent="0.25">
      <c r="B120" s="45"/>
    </row>
    <row r="121" spans="1:6" ht="24" customHeight="1" x14ac:dyDescent="0.25">
      <c r="A121" s="10"/>
      <c r="B121" s="46"/>
      <c r="C121" s="45"/>
    </row>
    <row r="122" spans="1:6" ht="24" customHeight="1" x14ac:dyDescent="0.25">
      <c r="A122" s="3"/>
      <c r="B122" s="47"/>
      <c r="C122" s="45"/>
    </row>
    <row r="123" spans="1:6" ht="24" customHeight="1" x14ac:dyDescent="0.25">
      <c r="A123" s="3"/>
      <c r="B123" s="47"/>
      <c r="C123" s="45"/>
    </row>
    <row r="124" spans="1:6" ht="24" customHeight="1" x14ac:dyDescent="0.25">
      <c r="A124" s="3"/>
      <c r="B124" s="47"/>
      <c r="C124" s="45"/>
    </row>
    <row r="125" spans="1:6" ht="24" customHeight="1" x14ac:dyDescent="0.25">
      <c r="A125" s="3"/>
      <c r="B125" s="47"/>
      <c r="C125" s="14"/>
      <c r="D125" s="8"/>
      <c r="E125" s="8"/>
      <c r="F125" s="29"/>
    </row>
    <row r="126" spans="1:6" ht="24" customHeight="1" x14ac:dyDescent="0.25">
      <c r="A126" s="3"/>
      <c r="B126" s="47"/>
      <c r="C126" s="31"/>
      <c r="D126" s="31"/>
      <c r="E126" s="31"/>
      <c r="F126" s="32"/>
    </row>
    <row r="127" spans="1:6" ht="24" customHeight="1" x14ac:dyDescent="0.25">
      <c r="A127" s="3"/>
      <c r="B127" s="47"/>
      <c r="C127" s="31"/>
      <c r="D127" s="31"/>
      <c r="E127" s="31"/>
      <c r="F127" s="32"/>
    </row>
    <row r="128" spans="1:6" ht="24" customHeight="1" x14ac:dyDescent="0.25">
      <c r="A128" s="3"/>
      <c r="B128" s="47"/>
      <c r="C128" s="31"/>
      <c r="D128" s="31"/>
      <c r="E128" s="31"/>
      <c r="F128" s="32"/>
    </row>
    <row r="129" spans="1:6" ht="24" customHeight="1" x14ac:dyDescent="0.25">
      <c r="A129" s="3"/>
      <c r="B129" s="47"/>
      <c r="C129" s="31"/>
      <c r="D129" s="31"/>
      <c r="E129" s="31"/>
      <c r="F129" s="32"/>
    </row>
    <row r="130" spans="1:6" ht="24" customHeight="1" x14ac:dyDescent="0.25">
      <c r="A130" s="3"/>
      <c r="B130" s="47"/>
      <c r="C130" s="31"/>
      <c r="D130" s="31"/>
      <c r="E130" s="31"/>
      <c r="F130" s="32"/>
    </row>
    <row r="131" spans="1:6" ht="24" customHeight="1" x14ac:dyDescent="0.25">
      <c r="A131" s="3"/>
      <c r="B131" s="47"/>
      <c r="C131" s="31"/>
      <c r="D131" s="31"/>
      <c r="E131" s="31"/>
      <c r="F131" s="32"/>
    </row>
    <row r="132" spans="1:6" ht="24" customHeight="1" x14ac:dyDescent="0.25">
      <c r="A132" s="3"/>
      <c r="B132" s="47"/>
      <c r="C132" s="31"/>
      <c r="D132" s="31"/>
      <c r="E132" s="31"/>
      <c r="F132" s="32"/>
    </row>
    <row r="133" spans="1:6" ht="24" customHeight="1" x14ac:dyDescent="0.25">
      <c r="C133" s="31"/>
      <c r="D133" s="31"/>
      <c r="E133" s="31"/>
      <c r="F133" s="32"/>
    </row>
    <row r="134" spans="1:6" ht="24" customHeight="1" x14ac:dyDescent="0.25">
      <c r="C134" s="31"/>
      <c r="D134" s="31"/>
      <c r="E134" s="31"/>
      <c r="F134" s="32"/>
    </row>
    <row r="135" spans="1:6" x14ac:dyDescent="0.25">
      <c r="A135" s="10"/>
      <c r="B135" s="46"/>
      <c r="C135" s="31"/>
      <c r="D135" s="31"/>
      <c r="E135" s="31"/>
      <c r="F135" s="32"/>
    </row>
    <row r="136" spans="1:6" x14ac:dyDescent="0.25">
      <c r="C136" s="31"/>
      <c r="D136" s="31"/>
      <c r="E136" s="31"/>
      <c r="F136" s="32"/>
    </row>
    <row r="139" spans="1:6" x14ac:dyDescent="0.25">
      <c r="C139" s="14"/>
      <c r="D139" s="8"/>
      <c r="E139" s="8"/>
      <c r="F139" s="29"/>
    </row>
  </sheetData>
  <mergeCells count="14">
    <mergeCell ref="A1:F1"/>
    <mergeCell ref="A37:E37"/>
    <mergeCell ref="A36:E36"/>
    <mergeCell ref="A35:E35"/>
    <mergeCell ref="A62:B62"/>
    <mergeCell ref="A59:E59"/>
    <mergeCell ref="A51:E51"/>
    <mergeCell ref="A57:E57"/>
    <mergeCell ref="A72:F72"/>
    <mergeCell ref="A50:E50"/>
    <mergeCell ref="A52:E52"/>
    <mergeCell ref="A53:E53"/>
    <mergeCell ref="A56:E56"/>
    <mergeCell ref="A58:E58"/>
  </mergeCells>
  <printOptions horizontalCentered="1"/>
  <pageMargins left="0.7" right="0.7" top="0.75" bottom="0.75" header="0.3" footer="0.3"/>
  <pageSetup paperSize="8" scale="95" orientation="portrait" r:id="rId1"/>
  <headerFooter alignWithMargins="0">
    <oddHeader>&amp;C&amp;"Calibri,Gras"DECOMPOSITION DE PRIX GLOBAL ET FORFAITAIRE D.P.G.F.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08</vt:lpstr>
      <vt:lpstr>'DPGF LOT 08'!Zone_d_impression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tdesanti</dc:creator>
  <cp:lastModifiedBy>Laura BEAUMANOIR</cp:lastModifiedBy>
  <cp:lastPrinted>2025-07-17T15:05:47Z</cp:lastPrinted>
  <dcterms:created xsi:type="dcterms:W3CDTF">2017-08-21T15:54:50Z</dcterms:created>
  <dcterms:modified xsi:type="dcterms:W3CDTF">2025-07-22T09:00:36Z</dcterms:modified>
</cp:coreProperties>
</file>